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թեստ 1" sheetId="1" r:id="rId1"/>
    <sheet name="հավաքած միավորները" sheetId="2" r:id="rId2"/>
  </sheets>
  <definedNames/>
  <calcPr fullCalcOnLoad="1"/>
</workbook>
</file>

<file path=xl/sharedStrings.xml><?xml version="1.0" encoding="utf-8"?>
<sst xmlns="http://schemas.openxmlformats.org/spreadsheetml/2006/main" count="58" uniqueCount="49">
  <si>
    <t>3.Ctrl+X</t>
  </si>
  <si>
    <t>2.Ctrl+C</t>
  </si>
  <si>
    <t>Արդյունքներ</t>
  </si>
  <si>
    <t>Հավաքած միավորները</t>
  </si>
  <si>
    <t xml:space="preserve">                                                                                                                                            ԹԵՍՏԱՅԻՆ ԱՇԽԱՏԱՆՔ</t>
  </si>
  <si>
    <r>
      <t>Ինչպե՞ս է կոչվում </t>
    </r>
    <r>
      <rPr>
        <sz val="14"/>
        <color indexed="50"/>
        <rFont val="MathJax_Math-italic"/>
        <family val="0"/>
      </rPr>
      <t>MS</t>
    </r>
    <r>
      <rPr>
        <sz val="12"/>
        <color indexed="57"/>
        <rFont val="Arial"/>
        <family val="2"/>
      </rPr>
      <t> </t>
    </r>
    <r>
      <rPr>
        <sz val="14"/>
        <color indexed="50"/>
        <rFont val="MathJax_Math-italic"/>
        <family val="0"/>
      </rPr>
      <t>Excel</t>
    </r>
    <r>
      <rPr>
        <sz val="12"/>
        <color indexed="57"/>
        <rFont val="Arial"/>
        <family val="2"/>
      </rPr>
      <t> ծրագրի պատուհանի </t>
    </r>
    <r>
      <rPr>
        <sz val="14"/>
        <color indexed="50"/>
        <rFont val="MathJax_Main"/>
        <family val="0"/>
      </rPr>
      <t>7</t>
    </r>
    <r>
      <rPr>
        <sz val="12"/>
        <color indexed="57"/>
        <rFont val="Arial"/>
        <family val="2"/>
      </rPr>
      <t> համարով նշված տիրույթը:</t>
    </r>
  </si>
  <si>
    <t>3.օպերատիվ հիշողություն</t>
  </si>
  <si>
    <t>2.անվան դաշտ</t>
  </si>
  <si>
    <t>1.պատուհանի ղեկավարման սեղմակներ</t>
  </si>
  <si>
    <r>
      <t>Start</t>
    </r>
    <r>
      <rPr>
        <sz val="12"/>
        <color indexed="57"/>
        <rFont val="Arial"/>
        <family val="2"/>
      </rPr>
      <t> </t>
    </r>
    <r>
      <rPr>
        <sz val="14"/>
        <color indexed="50"/>
        <rFont val="MathJax_Main"/>
        <family val="0"/>
      </rPr>
      <t>−−&gt;</t>
    </r>
    <r>
      <rPr>
        <sz val="12"/>
        <color indexed="57"/>
        <rFont val="Arial"/>
        <family val="2"/>
      </rPr>
      <t> </t>
    </r>
    <r>
      <rPr>
        <sz val="14"/>
        <color indexed="50"/>
        <rFont val="MathJax_Math-italic"/>
        <family val="0"/>
      </rPr>
      <t>All</t>
    </r>
    <r>
      <rPr>
        <sz val="12"/>
        <color indexed="57"/>
        <rFont val="Arial"/>
        <family val="2"/>
      </rPr>
      <t> </t>
    </r>
    <r>
      <rPr>
        <sz val="14"/>
        <color indexed="50"/>
        <rFont val="MathJax_Math-italic"/>
        <family val="0"/>
      </rPr>
      <t>Programs</t>
    </r>
    <r>
      <rPr>
        <sz val="12"/>
        <color indexed="57"/>
        <rFont val="Arial"/>
        <family val="2"/>
      </rPr>
      <t> </t>
    </r>
    <r>
      <rPr>
        <sz val="14"/>
        <color indexed="50"/>
        <rFont val="MathJax_Main"/>
        <family val="0"/>
      </rPr>
      <t>−−&gt;</t>
    </r>
    <r>
      <rPr>
        <sz val="12"/>
        <color indexed="57"/>
        <rFont val="Arial"/>
        <family val="2"/>
      </rPr>
      <t> </t>
    </r>
    <r>
      <rPr>
        <sz val="14"/>
        <color indexed="50"/>
        <rFont val="MathJax_Math-italic"/>
        <family val="0"/>
      </rPr>
      <t>MS</t>
    </r>
    <r>
      <rPr>
        <sz val="12"/>
        <color indexed="57"/>
        <rFont val="Arial"/>
        <family val="2"/>
      </rPr>
      <t> </t>
    </r>
    <r>
      <rPr>
        <sz val="14"/>
        <color indexed="50"/>
        <rFont val="MathJax_Math-italic"/>
        <family val="0"/>
      </rPr>
      <t>Office</t>
    </r>
    <r>
      <rPr>
        <sz val="12"/>
        <color indexed="57"/>
        <rFont val="Arial"/>
        <family val="2"/>
      </rPr>
      <t> </t>
    </r>
    <r>
      <rPr>
        <sz val="14"/>
        <color indexed="50"/>
        <rFont val="MathJax_Main"/>
        <family val="0"/>
      </rPr>
      <t>−−&gt;</t>
    </r>
    <r>
      <rPr>
        <sz val="12"/>
        <color indexed="57"/>
        <rFont val="Arial"/>
        <family val="2"/>
      </rPr>
      <t> </t>
    </r>
    <r>
      <rPr>
        <sz val="11"/>
        <color indexed="8"/>
        <rFont val="Arial"/>
        <family val="2"/>
      </rPr>
      <t>__________________</t>
    </r>
  </si>
  <si>
    <r>
      <t xml:space="preserve">           2.Excel</t>
    </r>
    <r>
      <rPr>
        <sz val="12"/>
        <color indexed="57"/>
        <rFont val="Arial"/>
        <family val="2"/>
      </rPr>
      <t> </t>
    </r>
    <r>
      <rPr>
        <sz val="14"/>
        <color indexed="50"/>
        <rFont val="MathJax_Main"/>
        <family val="0"/>
      </rPr>
      <t>2007</t>
    </r>
    <r>
      <rPr>
        <sz val="12"/>
        <color indexed="57"/>
        <rFont val="Arial"/>
        <family val="2"/>
      </rPr>
      <t> էլեկտրոնային աղյուսակի միջավայր մտնելու համար պետք է հաջորդաբար կատարել հետևյալ քայլերը.</t>
    </r>
  </si>
  <si>
    <t>1.Microsoft Office Excel 2007</t>
  </si>
  <si>
    <t>2.Microsoft Office Word 2007</t>
  </si>
  <si>
    <t>3.MS Power Point</t>
  </si>
  <si>
    <t>3.Ճի՞շտ է արդյոք հետևյալ արտահայտությունը՝ «Excel 2007 էլեկտրոնային աղյուսակի աշխատանքային թերթը բաղկացած չէ նաև լատինական այբուբենի տառերով նշված սյուներից»։</t>
  </si>
  <si>
    <t>1.ոչ, սխալ է</t>
  </si>
  <si>
    <t>2.այո, ճիշտ է</t>
  </si>
  <si>
    <t>3.դժվարանում եմ պատասխանել</t>
  </si>
  <si>
    <t>4.Ճի՞շտ է արդյոք հետևյալ արտահատությունը՝ Excel-ում աղյուսակի բջիջների պարունակությունը հեռացնել, պատճենել կամ աղյուսակի մեկ այլ մաս տեղափոխել կարելի է իրականացնել օգտվելով Page Layout ներդիրի Page Setup խմբի հրամաններից:</t>
  </si>
  <si>
    <t>1.գրավոր և բանավոր</t>
  </si>
  <si>
    <t>2․հավանական և անհավանական</t>
  </si>
  <si>
    <t>3.հարաբերական և բացարձակ</t>
  </si>
  <si>
    <t>6․Excel2007 էլեկտրոնային աղյուսակի K6 բջջում գրված է հետևյալ բանաձևը՝ =($A$6+2)2+(H5/8−45)−8: Արդյոք հարաբերական, թե՞ բացարձակ հասցեավորում է կիրառվել այս բանաձևում:</t>
  </si>
  <si>
    <t>1.և՛ հարաբերական, և՛ բացարձակ</t>
  </si>
  <si>
    <t>2.հարաբերական</t>
  </si>
  <si>
    <t>3.բացարձակ</t>
  </si>
  <si>
    <t xml:space="preserve">5.Excel 2007 էլեկտրոնային աղյուսակի բանաձևերում օգտագործված բջիջների հասցեները կարող են լինել.
</t>
  </si>
  <si>
    <t>7․Ճի՞շտ է արդյոք հետևյալ արտահայտությունը` Excel 2007 էլեկտրոնային աղյուսակի հասցեի $A$7 գրառումը նշանակում է, որ պատճենելիս կփոխվի սյունը, իսկ տողը չի փոխվի:</t>
  </si>
  <si>
    <t>8.Ցուցակից ընտրել հարաբերական հասցեն՝</t>
  </si>
  <si>
    <t>1.N$852</t>
  </si>
  <si>
    <t>2.C$81</t>
  </si>
  <si>
    <t>3.B76</t>
  </si>
  <si>
    <t>9.MS Excel էլեկտրոնային աղյուսակի բջջում գրված =3∗(21−14)+8 արտահայտությունը բանաձև է, թե՞ գրվածք:</t>
  </si>
  <si>
    <t>1.և՛ բանաձև, և՛ գրվածք</t>
  </si>
  <si>
    <t>2.բանաձև</t>
  </si>
  <si>
    <t>3.գրվածք</t>
  </si>
  <si>
    <t>10.Ճի՞շտ է արդյոք հետևյալ արտահայտությունը՝ 1986 թվականին Brain (ուղեղ) անվամբ առաջին համակարգչային վիրուսով սկսեցին «վարակվել» ճկուն մագնիսական սկավառակները։</t>
  </si>
  <si>
    <t>11.Ցուցակում նշված են հակավիրուսային ծրագրեր: Նշվածներից ո՞րը հակավիրուսային ծրագիր չէ:</t>
  </si>
  <si>
    <t>1.Corel Draw</t>
  </si>
  <si>
    <t>2.Kaspersky</t>
  </si>
  <si>
    <t>3.Dr.Web7</t>
  </si>
  <si>
    <t xml:space="preserve">12.Microsoft Excel-ում ինքնալրացման արդյունքում ի՞նչ կստանաք A14 բջիջում:
 </t>
  </si>
  <si>
    <t>14.A2-ից A16 վանդակներում մուտքագրված են թվեր: Ի՞նչ արժեք կստացվի B13 վանդակում, եթե ծրագիրը հաշվի B1 վանդակում գրված բանաձևը:</t>
  </si>
  <si>
    <t>3.47</t>
  </si>
  <si>
    <t>1.22</t>
  </si>
  <si>
    <t>2.98</t>
  </si>
  <si>
    <t>2.28</t>
  </si>
  <si>
    <t>1.45</t>
  </si>
  <si>
    <t>3.98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</si>
</sst>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57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8"/>
      <color indexed="10"/>
      <name val="Sylfaen"/>
      <family val="1"/>
    </font>
    <font>
      <b/>
      <sz val="10"/>
      <color indexed="10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50"/>
      <name val="MathJax_Math-italic"/>
      <family val="0"/>
    </font>
    <font>
      <sz val="14"/>
      <color indexed="50"/>
      <name val="MathJax_Main"/>
      <family val="0"/>
    </font>
    <font>
      <sz val="10"/>
      <color indexed="57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E4E3F"/>
      <name val="Arial"/>
      <family val="2"/>
    </font>
    <font>
      <sz val="10"/>
      <color rgb="FF4E4E3F"/>
      <name val="Arial"/>
      <family val="2"/>
    </font>
    <font>
      <sz val="14"/>
      <color rgb="FF76A900"/>
      <name val="MathJax_Math-italic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2" fontId="0" fillId="0" borderId="0" xfId="0" applyNumberFormat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0" fillId="35" borderId="0" xfId="0" applyFill="1" applyAlignment="1">
      <alignment wrapText="1"/>
    </xf>
    <xf numFmtId="0" fontId="46" fillId="35" borderId="0" xfId="0" applyFont="1" applyFill="1" applyAlignment="1">
      <alignment wrapText="1"/>
    </xf>
    <xf numFmtId="0" fontId="4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1485900</xdr:colOff>
      <xdr:row>1</xdr:row>
      <xdr:rowOff>0</xdr:rowOff>
    </xdr:from>
    <xdr:to>
      <xdr:col>0</xdr:col>
      <xdr:colOff>2162175</xdr:colOff>
      <xdr:row>5</xdr:row>
      <xdr:rowOff>66675</xdr:rowOff>
    </xdr:to>
    <xdr:pic>
      <xdr:nvPicPr>
        <xdr:cNvPr id="1" name="Рисунок 2" descr="1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90500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</xdr:row>
      <xdr:rowOff>133350</xdr:rowOff>
    </xdr:from>
    <xdr:to>
      <xdr:col>4</xdr:col>
      <xdr:colOff>114300</xdr:colOff>
      <xdr:row>6</xdr:row>
      <xdr:rowOff>38100</xdr:rowOff>
    </xdr:to>
    <xdr:sp>
      <xdr:nvSpPr>
        <xdr:cNvPr id="2" name="Выноска-облако 3"/>
        <xdr:cNvSpPr>
          <a:spLocks/>
        </xdr:cNvSpPr>
      </xdr:nvSpPr>
      <xdr:spPr>
        <a:xfrm>
          <a:off x="7448550" y="323850"/>
          <a:ext cx="1466850" cy="857250"/>
        </a:xfrm>
        <a:prstGeom prst="cloudCallout">
          <a:avLst>
            <a:gd name="adj1" fmla="val -20833"/>
            <a:gd name="adj2" fmla="val 62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ընտրիր ճիշտ տարբերակը</a:t>
          </a:r>
        </a:p>
      </xdr:txBody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5829300</xdr:colOff>
      <xdr:row>9</xdr:row>
      <xdr:rowOff>1600200</xdr:rowOff>
    </xdr:to>
    <xdr:pic>
      <xdr:nvPicPr>
        <xdr:cNvPr id="3" name="Рисунок 4" descr="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62100"/>
          <a:ext cx="58293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57</xdr:row>
      <xdr:rowOff>47625</xdr:rowOff>
    </xdr:from>
    <xdr:to>
      <xdr:col>0</xdr:col>
      <xdr:colOff>3686175</xdr:colOff>
      <xdr:row>57</xdr:row>
      <xdr:rowOff>2209800</xdr:rowOff>
    </xdr:to>
    <xdr:pic>
      <xdr:nvPicPr>
        <xdr:cNvPr id="4" name="Рисунок 5" descr="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5449550"/>
          <a:ext cx="3609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2038350</xdr:colOff>
      <xdr:row>71</xdr:row>
      <xdr:rowOff>57150</xdr:rowOff>
    </xdr:to>
    <xdr:pic>
      <xdr:nvPicPr>
        <xdr:cNvPr id="5" name="Рисунок 6" descr="Captur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64250"/>
          <a:ext cx="203835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257175</xdr:colOff>
      <xdr:row>13</xdr:row>
      <xdr:rowOff>285750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248275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257175</xdr:colOff>
      <xdr:row>13</xdr:row>
      <xdr:rowOff>285750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248275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257175</xdr:colOff>
      <xdr:row>61</xdr:row>
      <xdr:rowOff>304800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8383250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257175</xdr:colOff>
      <xdr:row>61</xdr:row>
      <xdr:rowOff>304800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8383250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257175</xdr:colOff>
      <xdr:row>61</xdr:row>
      <xdr:rowOff>304800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8383250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257175</xdr:colOff>
      <xdr:row>61</xdr:row>
      <xdr:rowOff>304800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8383250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257175</xdr:colOff>
      <xdr:row>61</xdr:row>
      <xdr:rowOff>304800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8383250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257175</xdr:colOff>
      <xdr:row>61</xdr:row>
      <xdr:rowOff>304800</xdr:rowOff>
    </xdr:to>
    <xdr:pic>
      <xdr:nvPicPr>
        <xdr:cNvPr id="13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8383250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7</xdr:row>
      <xdr:rowOff>114300</xdr:rowOff>
    </xdr:from>
    <xdr:to>
      <xdr:col>5</xdr:col>
      <xdr:colOff>104775</xdr:colOff>
      <xdr:row>15</xdr:row>
      <xdr:rowOff>171450</xdr:rowOff>
    </xdr:to>
    <xdr:pic>
      <xdr:nvPicPr>
        <xdr:cNvPr id="1" name="Рисунок 1" descr="գիտունիկ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62100"/>
          <a:ext cx="28670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76"/>
  <sheetViews>
    <sheetView tabSelected="1" zoomScalePageLayoutView="0" workbookViewId="0" topLeftCell="A51">
      <selection activeCell="C62" sqref="C62"/>
    </sheetView>
  </sheetViews>
  <sheetFormatPr defaultColWidth="9.140625" defaultRowHeight="15"/>
  <cols>
    <col min="1" max="1" width="104.57421875" style="0" customWidth="1"/>
  </cols>
  <sheetData>
    <row r="1" ht="15">
      <c r="A1" t="s">
        <v>4</v>
      </c>
    </row>
    <row r="8" spans="1:4" ht="18">
      <c r="A8" s="1" t="s">
        <v>5</v>
      </c>
      <c r="C8" s="2"/>
      <c r="D8" s="5">
        <f>IF(C8=2,1,0)</f>
        <v>0</v>
      </c>
    </row>
    <row r="9" ht="100.5" customHeight="1"/>
    <row r="10" ht="147" customHeight="1"/>
    <row r="11" ht="13.5" customHeight="1">
      <c r="A11" s="9" t="s">
        <v>8</v>
      </c>
    </row>
    <row r="12" ht="15.75" customHeight="1">
      <c r="A12" s="9" t="s">
        <v>7</v>
      </c>
    </row>
    <row r="13" ht="13.5" customHeight="1">
      <c r="A13" s="9" t="s">
        <v>6</v>
      </c>
    </row>
    <row r="14" spans="1:4" ht="36">
      <c r="A14" s="10" t="s">
        <v>10</v>
      </c>
      <c r="B14" s="17"/>
      <c r="C14" s="2"/>
      <c r="D14" s="5">
        <f>IF(C14=2,0.5,0)</f>
        <v>0</v>
      </c>
    </row>
    <row r="15" ht="15">
      <c r="A15" s="11"/>
    </row>
    <row r="16" ht="18">
      <c r="A16" s="12" t="s">
        <v>9</v>
      </c>
    </row>
    <row r="17" ht="15.75">
      <c r="A17" s="13" t="s">
        <v>11</v>
      </c>
    </row>
    <row r="18" ht="15">
      <c r="A18" t="s">
        <v>12</v>
      </c>
    </row>
    <row r="19" ht="15">
      <c r="A19" t="s">
        <v>13</v>
      </c>
    </row>
    <row r="20" spans="1:4" ht="30">
      <c r="A20" s="14" t="s">
        <v>14</v>
      </c>
      <c r="C20" s="2"/>
      <c r="D20" s="5">
        <f>IF(C20=1,0.5,0)</f>
        <v>0</v>
      </c>
    </row>
    <row r="21" ht="15">
      <c r="A21" t="s">
        <v>15</v>
      </c>
    </row>
    <row r="22" ht="15">
      <c r="A22" t="s">
        <v>16</v>
      </c>
    </row>
    <row r="23" ht="15">
      <c r="A23" t="s">
        <v>17</v>
      </c>
    </row>
    <row r="24" spans="1:4" ht="40.5" customHeight="1">
      <c r="A24" s="15" t="s">
        <v>18</v>
      </c>
      <c r="C24" s="2"/>
      <c r="D24" s="5">
        <f>IF(C24=1,0.5,0)</f>
        <v>0</v>
      </c>
    </row>
    <row r="25" ht="15">
      <c r="A25" t="s">
        <v>15</v>
      </c>
    </row>
    <row r="26" ht="15">
      <c r="A26" t="s">
        <v>16</v>
      </c>
    </row>
    <row r="27" ht="15">
      <c r="A27" t="s">
        <v>17</v>
      </c>
    </row>
    <row r="29" spans="1:4" ht="29.25" customHeight="1">
      <c r="A29" s="14" t="s">
        <v>26</v>
      </c>
      <c r="C29" s="2"/>
      <c r="D29" s="5">
        <f>IF(C29=3,1,0)</f>
        <v>0</v>
      </c>
    </row>
    <row r="30" ht="15">
      <c r="A30" t="s">
        <v>19</v>
      </c>
    </row>
    <row r="31" ht="15">
      <c r="A31" t="s">
        <v>20</v>
      </c>
    </row>
    <row r="32" ht="15">
      <c r="A32" t="s">
        <v>21</v>
      </c>
    </row>
    <row r="33" spans="1:4" ht="30">
      <c r="A33" s="16" t="s">
        <v>22</v>
      </c>
      <c r="C33" s="2"/>
      <c r="D33" s="5">
        <f>IF(C33=1,1,0)</f>
        <v>0</v>
      </c>
    </row>
    <row r="34" ht="15">
      <c r="A34" t="s">
        <v>23</v>
      </c>
    </row>
    <row r="35" ht="15">
      <c r="A35" t="s">
        <v>24</v>
      </c>
    </row>
    <row r="36" ht="15">
      <c r="A36" t="s">
        <v>25</v>
      </c>
    </row>
    <row r="37" spans="1:4" ht="30">
      <c r="A37" s="3" t="s">
        <v>27</v>
      </c>
      <c r="C37" s="2"/>
      <c r="D37" s="5">
        <f>IF(C37=1,1,0)</f>
        <v>0</v>
      </c>
    </row>
    <row r="38" ht="15">
      <c r="A38" t="s">
        <v>15</v>
      </c>
    </row>
    <row r="39" ht="15">
      <c r="A39" t="s">
        <v>16</v>
      </c>
    </row>
    <row r="40" ht="15">
      <c r="A40" t="s">
        <v>17</v>
      </c>
    </row>
    <row r="41" spans="1:4" ht="15">
      <c r="A41" t="s">
        <v>28</v>
      </c>
      <c r="C41" s="2"/>
      <c r="D41" s="5">
        <f>IF(C41=3,1,0)</f>
        <v>0</v>
      </c>
    </row>
    <row r="42" ht="15">
      <c r="A42" t="s">
        <v>29</v>
      </c>
    </row>
    <row r="43" ht="15">
      <c r="A43" t="s">
        <v>30</v>
      </c>
    </row>
    <row r="44" ht="15">
      <c r="A44" t="s">
        <v>31</v>
      </c>
    </row>
    <row r="45" spans="1:4" ht="15">
      <c r="A45" t="s">
        <v>32</v>
      </c>
      <c r="C45" s="2"/>
      <c r="D45" s="5">
        <f>IF(C45=2,1,0)</f>
        <v>0</v>
      </c>
    </row>
    <row r="46" ht="15">
      <c r="A46" t="s">
        <v>33</v>
      </c>
    </row>
    <row r="47" ht="15">
      <c r="A47" t="s">
        <v>34</v>
      </c>
    </row>
    <row r="48" ht="15">
      <c r="A48" t="s">
        <v>35</v>
      </c>
    </row>
    <row r="49" spans="1:4" ht="30">
      <c r="A49" s="18" t="s">
        <v>36</v>
      </c>
      <c r="C49" s="2"/>
      <c r="D49" s="5">
        <f>IF(C49=2,1,0)</f>
        <v>0</v>
      </c>
    </row>
    <row r="50" ht="15">
      <c r="A50" t="s">
        <v>15</v>
      </c>
    </row>
    <row r="51" ht="15">
      <c r="A51" t="s">
        <v>16</v>
      </c>
    </row>
    <row r="52" ht="15">
      <c r="A52" t="s">
        <v>17</v>
      </c>
    </row>
    <row r="53" spans="1:4" ht="15">
      <c r="A53" t="s">
        <v>37</v>
      </c>
      <c r="C53" s="2"/>
      <c r="D53" s="5">
        <f>IF(C53=1,1,0)</f>
        <v>0</v>
      </c>
    </row>
    <row r="54" ht="15">
      <c r="A54" t="s">
        <v>38</v>
      </c>
    </row>
    <row r="55" ht="15">
      <c r="A55" t="s">
        <v>39</v>
      </c>
    </row>
    <row r="56" ht="15">
      <c r="A56" t="s">
        <v>40</v>
      </c>
    </row>
    <row r="57" spans="1:4" ht="30" customHeight="1">
      <c r="A57" s="3" t="s">
        <v>41</v>
      </c>
      <c r="C57" s="2"/>
      <c r="D57" s="5">
        <f>IF(C57=2,1,0)</f>
        <v>0</v>
      </c>
    </row>
    <row r="58" spans="1:4" ht="183.75" customHeight="1">
      <c r="A58" s="3"/>
      <c r="C58" s="17"/>
      <c r="D58" s="5"/>
    </row>
    <row r="59" spans="1:4" ht="15.75" customHeight="1">
      <c r="A59" s="21" t="s">
        <v>47</v>
      </c>
      <c r="C59" s="17"/>
      <c r="D59" s="5"/>
    </row>
    <row r="60" spans="1:4" ht="15.75" customHeight="1">
      <c r="A60" s="21" t="s">
        <v>46</v>
      </c>
      <c r="C60" s="17"/>
      <c r="D60" s="5"/>
    </row>
    <row r="61" spans="1:4" ht="19.5" customHeight="1">
      <c r="A61" s="21" t="s">
        <v>48</v>
      </c>
      <c r="C61" s="17"/>
      <c r="D61" s="5"/>
    </row>
    <row r="62" spans="1:4" ht="30">
      <c r="A62" s="3" t="s">
        <v>42</v>
      </c>
      <c r="C62" s="2"/>
      <c r="D62" s="5">
        <f>IF(C62=1,1,0)</f>
        <v>0</v>
      </c>
    </row>
    <row r="63" ht="139.5" customHeight="1"/>
    <row r="64" ht="15">
      <c r="A64" t="s">
        <v>1</v>
      </c>
    </row>
    <row r="65" spans="1:4" ht="15">
      <c r="A65" t="s">
        <v>0</v>
      </c>
      <c r="D65" s="5"/>
    </row>
    <row r="66" ht="15">
      <c r="D66" s="4"/>
    </row>
    <row r="73" ht="15">
      <c r="A73" s="19" t="s">
        <v>44</v>
      </c>
    </row>
    <row r="74" ht="15">
      <c r="A74" s="20" t="s">
        <v>45</v>
      </c>
    </row>
    <row r="75" ht="15">
      <c r="A75" s="20" t="s">
        <v>43</v>
      </c>
    </row>
    <row r="76" ht="15">
      <c r="D76" s="5">
        <f>D8+D20+D24+D29+D33+D37+D41+D45+D49+D53+D57+D62</f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7:J12"/>
  <sheetViews>
    <sheetView zoomScalePageLayoutView="0" workbookViewId="0" topLeftCell="A1">
      <selection activeCell="I12" sqref="I12"/>
    </sheetView>
  </sheetViews>
  <sheetFormatPr defaultColWidth="9.140625" defaultRowHeight="15"/>
  <cols>
    <col min="8" max="8" width="10.28125" style="0" bestFit="1" customWidth="1"/>
  </cols>
  <sheetData>
    <row r="7" spans="5:8" ht="24">
      <c r="E7" s="7" t="s">
        <v>2</v>
      </c>
      <c r="F7" s="7"/>
      <c r="G7" s="7"/>
      <c r="H7" s="7"/>
    </row>
    <row r="10" spans="7:10" ht="15.75">
      <c r="G10" s="8" t="s">
        <v>3</v>
      </c>
      <c r="H10" s="8"/>
      <c r="I10" s="8"/>
      <c r="J10" s="8"/>
    </row>
    <row r="11" ht="15">
      <c r="H11" s="6"/>
    </row>
    <row r="12" ht="15">
      <c r="I12">
        <f>'թեստ 1'!D8+'թեստ 1'!D14+'թեստ 1'!D20+'թեստ 1'!D24+'թեստ 1'!D29+'թեստ 1'!D33+'թեստ 1'!D37+'թեստ 1'!D41+'թեստ 1'!D45+'թեստ 1'!D49+'թեստ 1'!D53+'թեստ 1'!D57+'թեստ 1'!D62</f>
        <v>0</v>
      </c>
    </row>
  </sheetData>
  <sheetProtection/>
  <mergeCells count="2">
    <mergeCell ref="E7:H7"/>
    <mergeCell ref="G10:J10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2022-11-03T08:55:46Z</dcterms:modified>
  <cp:category/>
  <cp:version/>
  <cp:contentType/>
  <cp:contentStatus/>
</cp:coreProperties>
</file>